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 refMode="R1C1"/>
</workbook>
</file>

<file path=xl/calcChain.xml><?xml version="1.0" encoding="utf-8"?>
<calcChain xmlns="http://schemas.openxmlformats.org/spreadsheetml/2006/main">
  <c r="J12" i="6"/>
  <c r="K12" s="1"/>
  <c r="K11"/>
  <c r="K14" l="1"/>
  <c r="K13"/>
</calcChain>
</file>

<file path=xl/sharedStrings.xml><?xml version="1.0" encoding="utf-8"?>
<sst xmlns="http://schemas.openxmlformats.org/spreadsheetml/2006/main" count="51" uniqueCount="44">
  <si>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</si>
  <si>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</si>
  <si>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</si>
  <si>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</si>
  <si>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</si>
  <si>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</si>
  <si>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</si>
  <si>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</si>
  <si>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</si>
  <si>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</si>
  <si>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</si>
  <si>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Сумма, в т.ч. НДС 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</si>
  <si>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</si>
  <si>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</si>
  <si>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</si>
  <si>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</si>
  <si>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</si>
  <si>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Срок доставки </t>
  </si>
  <si>
    <t>(ОГРН ____________)</t>
  </si>
  <si>
    <t>(ОГРН _________)</t>
  </si>
  <si>
    <t>ПАО «Башинформсвязь»</t>
  </si>
  <si>
    <t xml:space="preserve">  « ____ » ______________________  2016 года</t>
  </si>
  <si>
    <t>« ____ » ___________________  2016 года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</si>
  <si>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</si>
  <si>
    <t>Коммутационный модуль  с защитой от перенапряжения КМН предназначен для соединения жил линейного распределительного кабеля с кабелем абонентской проводки и обеспечивает защиту от опасных внешних электрических воздействий, возникающих на линии. Модуль КМН представляет собой однопарный соединитель с установленной трехточечной защитой от перенапряжений и устанавливается на DIN-рейку.Вставка красного цвета со стрелкой на корпусе,указывающей направление защиты.Вставка защиты заполнена гидрофобным заполнителем. Врезные контакты защищены гелем.  Электрическая изоляция (при изъятой вставки-защиты) в нормальных климатических условиях выдерживает без пробоя и поверхностного перекрытия в течение 1 минуты напряжение переменного тока частотой 50 Гц не менее 1500 Вэфф;      электрическое сопротивление изоляции (при изъятой вставки-защиты) в нормальных климатических условиях не менее 5000 МОм; проходное контактное сопротивление не более 0,01 Ом. Вставка защиты КМН имеет следующие параметры: рабочее напряжение постоянного тока 72 В; среднеквадратичное значение рабочего напряжения переменного тока 110 В; рабочий ток при нормальной темперетуре 70 мА; статическое напряжение ограничения не более 240 В; динамическое напряжение ограничения не более 1300 В. Модуль КМН предназначен для эксплуатации при температуре от - 60 оС до +60 оС и относительной влажности воздуха 80 % пр температуре + 25оС. Способы размещения: устанавливается в распределительном боксе АЗУ, кабельных ящиках. Соответствует " Правилам  применения  кроссового оборудования " утвержден Приказом   Мининформсвязи России  от 04.04.2006 №52.</t>
  </si>
  <si>
    <t xml:space="preserve">Техническое      описание </t>
  </si>
  <si>
    <t>МОДУЛЬ КМН</t>
  </si>
  <si>
    <t>МОДУЛЬ МКЗ 4I-К</t>
  </si>
  <si>
    <t>комп</t>
  </si>
  <si>
    <t xml:space="preserve">шт </t>
  </si>
  <si>
    <t xml:space="preserve">Количество, в единицах измерения итого </t>
  </si>
  <si>
    <t xml:space="preserve">не менее 12  месяцев </t>
  </si>
  <si>
    <t xml:space="preserve"> Предельная цена, за единицу измерения,  без НДС, руб.</t>
  </si>
  <si>
    <t xml:space="preserve"> Предельная цена, за единицу измерения,  с НДС, руб.</t>
  </si>
  <si>
    <t xml:space="preserve">Место доставки: </t>
  </si>
  <si>
    <t xml:space="preserve"> РБ г.Уфа , ул. Каспийская д.14. зав склад .Иксанова Флюра Сагитовна тел.сот 8-9053527779</t>
  </si>
  <si>
    <t>____________________ /М.Г. Долгоаршинных/</t>
  </si>
  <si>
    <t xml:space="preserve">доставка поставщика </t>
  </si>
  <si>
    <t xml:space="preserve">Согласно технического требования </t>
  </si>
  <si>
    <t xml:space="preserve">График   доставки: 1 кв до 22 марта  2016года </t>
  </si>
  <si>
    <t xml:space="preserve">Контактное лицо по тех. Вопросам: Шиц Д.В тел . 8347/2215597/ </t>
  </si>
  <si>
    <t>до15.04.2016</t>
  </si>
  <si>
    <t>Приложение № 1.1</t>
  </si>
  <si>
    <t xml:space="preserve">                                            к Документации о закупке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</si>
</sst>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top" wrapText="1"/>
    </xf>
    <xf numFmtId="164" fontId="8" fillId="0" borderId="4" xfId="0" applyNumberFormat="1" applyFont="1" applyBorder="1" applyAlignment="1">
      <alignment horizontal="right" vertical="top" wrapText="1"/>
    </xf>
    <xf numFmtId="164" fontId="8" fillId="0" borderId="6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0"/>
  <sheetViews>
    <sheetView showZeros="0" tabSelected="1" topLeftCell="D7" zoomScale="85" zoomScaleNormal="50" workbookViewId="0">
      <selection activeCell="A6" sqref="A6:XFD6"/>
    </sheetView>
  </sheetViews>
  <sheetFormatPr defaultRowHeight="12.75"/>
  <cols>
    <col min="1" max="1" width="4.85546875" style="1" customWidth="1"/>
    <col min="2" max="2" width="15" style="1" customWidth="1"/>
    <col min="3" max="3" width="20.42578125" style="1" customWidth="1"/>
    <col min="4" max="4" width="25.85546875" style="1" customWidth="1"/>
    <col min="5" max="5" width="58.5703125" style="1" customWidth="1"/>
    <col min="6" max="6" width="10.28515625" style="1" customWidth="1"/>
    <col min="7" max="7" width="13.42578125" style="1" customWidth="1"/>
    <col min="8" max="8" width="14" style="1" customWidth="1"/>
    <col min="9" max="9" width="19.140625" style="1" customWidth="1"/>
    <col min="10" max="10" width="18.140625" style="1" customWidth="1"/>
    <col min="11" max="11" width="17.5703125" style="1" customWidth="1"/>
    <col min="12" max="12" width="15.85546875" style="1" customWidth="1"/>
    <col min="13" max="13" width="15" style="1" customWidth="1"/>
    <col min="14" max="14" width="18" style="1" customWidth="1"/>
    <col min="15" max="15" width="17.7109375" style="1" customWidth="1"/>
    <col min="16" max="16384" width="9.140625" style="1"/>
  </cols>
  <sheetData>
    <row r="1" spans="1:14" ht="35.25" customHeight="1">
      <c r="K1" s="36" t="s">
        <v>42</v>
      </c>
      <c r="L1" s="36"/>
      <c r="M1" s="36"/>
    </row>
    <row r="2" spans="1:14" ht="18.75" customHeight="1">
      <c r="G2" s="18"/>
      <c r="H2" s="18"/>
      <c r="I2" s="36" t="s">
        <v>43</v>
      </c>
      <c r="J2" s="36"/>
      <c r="K2" s="36"/>
      <c r="L2" s="36"/>
      <c r="M2" s="36"/>
    </row>
    <row r="3" spans="1:14" ht="19.5" customHeight="1">
      <c r="K3" s="37"/>
      <c r="L3" s="37"/>
      <c r="M3" s="37"/>
    </row>
    <row r="4" spans="1:14" ht="18" customHeight="1">
      <c r="E4" s="19"/>
      <c r="F4" s="19"/>
      <c r="K4" s="36"/>
      <c r="L4" s="36"/>
      <c r="M4" s="20"/>
    </row>
    <row r="5" spans="1:14" ht="20.25" customHeight="1">
      <c r="A5" s="44" t="s">
        <v>14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21"/>
    </row>
    <row r="6" spans="1:14" ht="93" hidden="1" customHeight="1">
      <c r="A6" s="54" t="s">
        <v>23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21"/>
    </row>
    <row r="7" spans="1:14" ht="20.25" customHeight="1" thickBo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" customHeight="1">
      <c r="A8" s="48" t="s">
        <v>0</v>
      </c>
      <c r="B8" s="50" t="s">
        <v>13</v>
      </c>
      <c r="C8" s="38" t="s">
        <v>10</v>
      </c>
      <c r="D8" s="38" t="s">
        <v>16</v>
      </c>
      <c r="E8" s="38" t="s">
        <v>25</v>
      </c>
      <c r="F8" s="38" t="s">
        <v>1</v>
      </c>
      <c r="G8" s="38" t="s">
        <v>30</v>
      </c>
      <c r="H8" s="45" t="s">
        <v>15</v>
      </c>
      <c r="I8" s="38" t="s">
        <v>32</v>
      </c>
      <c r="J8" s="38" t="s">
        <v>33</v>
      </c>
      <c r="K8" s="38" t="s">
        <v>11</v>
      </c>
      <c r="L8" s="41" t="s">
        <v>17</v>
      </c>
      <c r="M8" s="41" t="s">
        <v>7</v>
      </c>
    </row>
    <row r="9" spans="1:14" ht="13.15" customHeight="1">
      <c r="A9" s="49"/>
      <c r="B9" s="51"/>
      <c r="C9" s="39"/>
      <c r="D9" s="39"/>
      <c r="E9" s="39"/>
      <c r="F9" s="39"/>
      <c r="G9" s="39"/>
      <c r="H9" s="46"/>
      <c r="I9" s="39"/>
      <c r="J9" s="39"/>
      <c r="K9" s="39"/>
      <c r="L9" s="42"/>
      <c r="M9" s="42"/>
    </row>
    <row r="10" spans="1:14" ht="117.75" customHeight="1" thickBot="1">
      <c r="A10" s="49"/>
      <c r="B10" s="52"/>
      <c r="C10" s="40"/>
      <c r="D10" s="40"/>
      <c r="E10" s="40"/>
      <c r="F10" s="40"/>
      <c r="G10" s="40"/>
      <c r="H10" s="47"/>
      <c r="I10" s="40"/>
      <c r="J10" s="40"/>
      <c r="K10" s="40"/>
      <c r="L10" s="43"/>
      <c r="M10" s="43"/>
    </row>
    <row r="11" spans="1:14" ht="327" customHeight="1" thickBot="1">
      <c r="A11" s="24">
        <v>1</v>
      </c>
      <c r="B11" s="3"/>
      <c r="C11" s="3"/>
      <c r="D11" s="27" t="s">
        <v>26</v>
      </c>
      <c r="E11" s="3" t="s">
        <v>24</v>
      </c>
      <c r="F11" s="27" t="s">
        <v>29</v>
      </c>
      <c r="G11" s="27">
        <v>3150</v>
      </c>
      <c r="H11" s="27" t="s">
        <v>31</v>
      </c>
      <c r="I11" s="30">
        <v>203.4</v>
      </c>
      <c r="J11" s="30">
        <v>240</v>
      </c>
      <c r="K11" s="30">
        <f>J11*G11</f>
        <v>756000</v>
      </c>
      <c r="L11" s="32" t="s">
        <v>41</v>
      </c>
      <c r="M11" s="32" t="s">
        <v>37</v>
      </c>
    </row>
    <row r="12" spans="1:14" ht="30" customHeight="1" thickBot="1">
      <c r="A12" s="25">
        <v>2</v>
      </c>
      <c r="B12" s="4"/>
      <c r="C12" s="4"/>
      <c r="D12" s="28" t="s">
        <v>27</v>
      </c>
      <c r="E12" s="33" t="s">
        <v>38</v>
      </c>
      <c r="F12" s="27" t="s">
        <v>28</v>
      </c>
      <c r="G12" s="29">
        <v>118</v>
      </c>
      <c r="H12" s="27" t="s">
        <v>31</v>
      </c>
      <c r="I12" s="31">
        <v>4357</v>
      </c>
      <c r="J12" s="30">
        <f>I12*1.18</f>
        <v>5141.2599999999993</v>
      </c>
      <c r="K12" s="30">
        <f>J12*G12</f>
        <v>606668.67999999993</v>
      </c>
      <c r="L12" s="32" t="s">
        <v>41</v>
      </c>
      <c r="M12" s="32" t="s">
        <v>37</v>
      </c>
    </row>
    <row r="13" spans="1:14" ht="15.75">
      <c r="I13" s="5"/>
      <c r="J13" s="6" t="s">
        <v>2</v>
      </c>
      <c r="K13" s="34">
        <f>K11+K12</f>
        <v>1362668.68</v>
      </c>
      <c r="L13" s="7" t="s">
        <v>4</v>
      </c>
      <c r="M13" s="7" t="s">
        <v>4</v>
      </c>
    </row>
    <row r="14" spans="1:14" ht="18.75" customHeight="1" thickBot="1">
      <c r="H14" s="55" t="s">
        <v>3</v>
      </c>
      <c r="I14" s="55"/>
      <c r="J14" s="55"/>
      <c r="K14" s="35">
        <f>K13*18/118</f>
        <v>207864.71389830508</v>
      </c>
      <c r="L14" s="8" t="s">
        <v>4</v>
      </c>
      <c r="M14" s="8" t="s">
        <v>4</v>
      </c>
    </row>
    <row r="15" spans="1:14" ht="51.75" customHeight="1">
      <c r="B15" s="60" t="s">
        <v>40</v>
      </c>
      <c r="C15" s="61"/>
      <c r="D15" s="61"/>
    </row>
    <row r="16" spans="1:14" ht="32.25" customHeight="1">
      <c r="B16" s="57" t="s">
        <v>39</v>
      </c>
      <c r="C16" s="58"/>
      <c r="D16" s="58"/>
      <c r="E16" s="58"/>
      <c r="F16" s="58"/>
      <c r="G16" s="58"/>
      <c r="H16" s="58"/>
      <c r="I16" s="58"/>
      <c r="J16" s="58"/>
      <c r="K16" s="17"/>
      <c r="L16" s="17"/>
      <c r="M16" s="17"/>
    </row>
    <row r="17" spans="1:14" ht="14.25">
      <c r="B17" s="22"/>
      <c r="C17" s="23"/>
      <c r="D17" s="23"/>
      <c r="E17" s="23"/>
      <c r="I17" s="23"/>
      <c r="J17" s="23"/>
      <c r="K17" s="17"/>
      <c r="L17" s="17"/>
      <c r="M17" s="17"/>
    </row>
    <row r="18" spans="1:14" ht="28.5" customHeight="1">
      <c r="B18" s="26" t="s">
        <v>34</v>
      </c>
      <c r="C18" s="59" t="s">
        <v>35</v>
      </c>
      <c r="D18" s="59"/>
      <c r="E18" s="59"/>
      <c r="I18" s="23"/>
      <c r="J18" s="23"/>
      <c r="K18" s="17"/>
      <c r="L18" s="17"/>
      <c r="M18" s="17"/>
    </row>
    <row r="19" spans="1:14" ht="14.25">
      <c r="B19" s="22"/>
      <c r="C19" s="23"/>
      <c r="D19" s="23"/>
      <c r="E19" s="23"/>
      <c r="F19" s="23"/>
      <c r="G19" s="23"/>
      <c r="H19" s="23"/>
      <c r="I19" s="23"/>
      <c r="J19" s="23"/>
      <c r="K19" s="17"/>
      <c r="L19" s="17"/>
      <c r="M19" s="17"/>
    </row>
    <row r="20" spans="1:14" s="10" customFormat="1" ht="15.75" customHeight="1">
      <c r="B20" s="56"/>
      <c r="C20" s="56"/>
      <c r="D20" s="56"/>
      <c r="E20" s="56"/>
      <c r="F20" s="56"/>
      <c r="G20" s="56"/>
      <c r="H20" s="56"/>
      <c r="I20" s="56"/>
      <c r="J20" s="56"/>
      <c r="K20" s="9"/>
      <c r="L20" s="9"/>
      <c r="M20" s="9"/>
      <c r="N20" s="11"/>
    </row>
    <row r="21" spans="1:14" s="10" customFormat="1" ht="14.25" hidden="1" customHeight="1">
      <c r="A21" s="1"/>
      <c r="B21" s="1"/>
      <c r="C21" s="53" t="s">
        <v>5</v>
      </c>
      <c r="D21" s="53"/>
      <c r="E21" s="53"/>
      <c r="F21" s="9"/>
      <c r="G21" s="9"/>
      <c r="H21" s="9"/>
      <c r="I21" s="9"/>
      <c r="J21" s="53" t="s">
        <v>12</v>
      </c>
      <c r="K21" s="53"/>
      <c r="L21" s="53"/>
      <c r="M21" s="53"/>
      <c r="N21" s="9"/>
    </row>
    <row r="22" spans="1:14" s="10" customFormat="1" ht="15.75" hidden="1" customHeight="1">
      <c r="A22" s="1"/>
      <c r="B22" s="1"/>
      <c r="C22" s="53"/>
      <c r="D22" s="53"/>
      <c r="E22" s="53"/>
      <c r="F22" s="13"/>
      <c r="G22" s="13"/>
      <c r="H22" s="13"/>
      <c r="I22" s="13"/>
      <c r="J22" s="53"/>
      <c r="K22" s="53"/>
      <c r="L22" s="53"/>
      <c r="M22" s="53"/>
      <c r="N22" s="9"/>
    </row>
    <row r="23" spans="1:14" s="10" customFormat="1" ht="15.75" hidden="1" customHeight="1">
      <c r="A23" s="1"/>
      <c r="B23" s="1"/>
      <c r="C23" s="53"/>
      <c r="D23" s="53"/>
      <c r="E23" s="53"/>
      <c r="F23" s="9"/>
      <c r="G23" s="9"/>
      <c r="H23" s="9"/>
      <c r="I23" s="9"/>
      <c r="J23" s="53" t="s">
        <v>20</v>
      </c>
      <c r="K23" s="53"/>
      <c r="L23" s="53"/>
      <c r="M23" s="53"/>
      <c r="N23" s="9"/>
    </row>
    <row r="24" spans="1:14" s="10" customFormat="1" ht="15.75" hidden="1" customHeight="1">
      <c r="A24" s="1"/>
      <c r="B24" s="1"/>
      <c r="C24" s="53" t="s">
        <v>19</v>
      </c>
      <c r="D24" s="53"/>
      <c r="E24" s="53"/>
      <c r="F24" s="9"/>
      <c r="G24" s="9"/>
      <c r="H24" s="9"/>
      <c r="I24" s="9"/>
      <c r="J24" s="9"/>
      <c r="K24" s="53" t="s">
        <v>18</v>
      </c>
      <c r="L24" s="53"/>
      <c r="M24" s="9"/>
      <c r="N24" s="9"/>
    </row>
    <row r="25" spans="1:14" s="10" customFormat="1" ht="15.75" hidden="1">
      <c r="A25" s="1"/>
      <c r="B25" s="1"/>
      <c r="C25" s="53"/>
      <c r="D25" s="53"/>
      <c r="E25" s="53"/>
      <c r="F25" s="14"/>
      <c r="G25" s="12"/>
      <c r="H25" s="12"/>
      <c r="I25" s="15"/>
      <c r="J25" s="53"/>
      <c r="K25" s="53"/>
      <c r="L25" s="53"/>
      <c r="M25" s="53"/>
      <c r="N25" s="9"/>
    </row>
    <row r="26" spans="1:14" ht="15.75" hidden="1" customHeight="1">
      <c r="C26" s="53" t="s">
        <v>9</v>
      </c>
      <c r="D26" s="53"/>
      <c r="E26" s="53"/>
      <c r="F26" s="9"/>
      <c r="G26" s="9"/>
      <c r="H26" s="9"/>
      <c r="I26" s="9"/>
      <c r="J26" s="53" t="s">
        <v>36</v>
      </c>
      <c r="K26" s="53"/>
      <c r="L26" s="53"/>
      <c r="M26" s="53"/>
      <c r="N26" s="9"/>
    </row>
    <row r="27" spans="1:14" ht="15.75" hidden="1" customHeight="1">
      <c r="C27" s="53"/>
      <c r="D27" s="53"/>
      <c r="E27" s="53"/>
      <c r="F27" s="14"/>
      <c r="G27" s="12"/>
      <c r="H27" s="12"/>
      <c r="I27" s="15"/>
      <c r="J27" s="53" t="s">
        <v>6</v>
      </c>
      <c r="K27" s="53"/>
      <c r="L27" s="53"/>
      <c r="M27" s="53"/>
      <c r="N27" s="9"/>
    </row>
    <row r="28" spans="1:14" ht="15.75" hidden="1" customHeight="1">
      <c r="C28" s="53" t="s">
        <v>22</v>
      </c>
      <c r="D28" s="53"/>
      <c r="E28" s="53"/>
      <c r="F28" s="16"/>
      <c r="G28" s="16"/>
      <c r="H28" s="16"/>
      <c r="I28" s="13"/>
      <c r="J28" s="53" t="s">
        <v>21</v>
      </c>
      <c r="K28" s="53"/>
      <c r="L28" s="53"/>
      <c r="M28" s="53"/>
      <c r="N28" s="9"/>
    </row>
    <row r="29" spans="1:14" ht="15.75" hidden="1">
      <c r="J29" s="53"/>
      <c r="K29" s="53"/>
      <c r="L29" s="53"/>
      <c r="M29" s="53"/>
      <c r="N29" s="9"/>
    </row>
    <row r="30" spans="1:14" ht="15.75" hidden="1">
      <c r="C30" s="1" t="s">
        <v>8</v>
      </c>
      <c r="J30" s="1" t="s">
        <v>8</v>
      </c>
      <c r="N30" s="9"/>
    </row>
  </sheetData>
  <mergeCells count="41">
    <mergeCell ref="K24:L24"/>
    <mergeCell ref="C24:E24"/>
    <mergeCell ref="A6:M6"/>
    <mergeCell ref="H14:J14"/>
    <mergeCell ref="F8:F10"/>
    <mergeCell ref="J22:M22"/>
    <mergeCell ref="C23:E23"/>
    <mergeCell ref="G8:G10"/>
    <mergeCell ref="B20:J20"/>
    <mergeCell ref="B16:J16"/>
    <mergeCell ref="D8:D10"/>
    <mergeCell ref="C18:E18"/>
    <mergeCell ref="B15:D15"/>
    <mergeCell ref="J29:M29"/>
    <mergeCell ref="J21:M21"/>
    <mergeCell ref="C21:E21"/>
    <mergeCell ref="E8:E10"/>
    <mergeCell ref="C8:C10"/>
    <mergeCell ref="C26:E26"/>
    <mergeCell ref="C27:E27"/>
    <mergeCell ref="C28:E28"/>
    <mergeCell ref="J25:M25"/>
    <mergeCell ref="C25:E25"/>
    <mergeCell ref="J26:M26"/>
    <mergeCell ref="J27:M27"/>
    <mergeCell ref="J28:M28"/>
    <mergeCell ref="C22:E22"/>
    <mergeCell ref="J23:M23"/>
    <mergeCell ref="I8:I10"/>
    <mergeCell ref="K1:M1"/>
    <mergeCell ref="K3:M3"/>
    <mergeCell ref="K8:K10"/>
    <mergeCell ref="L8:L10"/>
    <mergeCell ref="I2:M2"/>
    <mergeCell ref="M8:M10"/>
    <mergeCell ref="A5:M5"/>
    <mergeCell ref="K4:L4"/>
    <mergeCell ref="J8:J10"/>
    <mergeCell ref="H8:H10"/>
    <mergeCell ref="A8:A10"/>
    <mergeCell ref="B8:B10"/>
  </mergeCells>
  <phoneticPr fontId="1" type="noConversion"/>
  <pageMargins left="0.23" right="0.17" top="0.52" bottom="0.32" header="0.17" footer="0.17"/>
  <pageSetup paperSize="9" scale="59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2016-02-26T05:20:40Z</cp:lastPrinted>
  <dcterms:created xsi:type="dcterms:W3CDTF">2006-12-21T12:23:27Z</dcterms:created>
  <dcterms:modified xsi:type="dcterms:W3CDTF">2016-02-26T05:20:42Z</dcterms:modified>
</cp:coreProperties>
</file>